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GAC\LIDA 20200319\IGAC_PLANEACIÓN 2022\PLAN DE COMPRAS\"/>
    </mc:Choice>
  </mc:AlternateContent>
  <bookViews>
    <workbookView xWindow="-12" yWindow="-12" windowWidth="28836" windowHeight="7056" activeTab="1"/>
  </bookViews>
  <sheets>
    <sheet name="SUBIR SECOP" sheetId="2" state="hidden" r:id="rId1"/>
    <sheet name="FO-GCO-PC01-05 " sheetId="1" r:id="rId2"/>
  </sheets>
  <externalReferences>
    <externalReference r:id="rId3"/>
  </externalReferences>
  <definedNames>
    <definedName name="_xlnm._FilterDatabase" localSheetId="1" hidden="1">'FO-GCO-PC01-05 '!$A$1:$AA$3</definedName>
    <definedName name="_xlnm._FilterDatabase" localSheetId="0" hidden="1">'SUBIR SECOP'!$A$3:$AB$391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1" l="1"/>
  <c r="N3" i="1" s="1"/>
</calcChain>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<sst xmlns="http://schemas.openxmlformats.org/spreadsheetml/2006/main" count="7652" uniqueCount="381">
  <si>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</si>
  <si>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</si>
  <si>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</si>
  <si>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</si>
  <si>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</si>
  <si>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</si>
  <si>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</si>
  <si>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</si>
  <si>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</si>
  <si>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</si>
  <si>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</si>
  <si>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</si>
  <si>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</si>
  <si>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</si>
  <si>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</si>
  <si>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</si>
  <si>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</si>
  <si>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</si>
  <si>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</si>
  <si>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</si>
  <si>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</si>
  <si>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</si>
  <si>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</si>
  <si>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</si>
  <si>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</si>
  <si>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</si>
  <si>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</si>
  <si>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</si>
  <si>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</si>
  <si>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</si>
  <si>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</si>
  <si>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</si>
  <si>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</si>
  <si>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</si>
  <si>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</si>
  <si>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</si>
  <si>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</si>
  <si>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</si>
  <si>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</si>
  <si>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</si>
  <si>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</si>
  <si>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</si>
  <si>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</si>
  <si>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</si>
  <si>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</si>
  <si>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</si>
  <si>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</si>
  <si>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</si>
  <si>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</si>
  <si>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</si>
  <si>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</si>
  <si>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</si>
  <si>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</si>
  <si>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</si>
  <si>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</si>
  <si>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</si>
  <si>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</si>
  <si>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</si>
  <si>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</si>
  <si>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</si>
  <si>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</si>
  <si>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</si>
  <si>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</si>
  <si>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</si>
  <si>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</si>
  <si>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</si>
  <si>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</si>
  <si>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</si>
  <si>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</si>
  <si>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</si>
  <si>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</si>
  <si>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</si>
  <si>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</si>
  <si>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</si>
  <si>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</si>
  <si>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</si>
  <si>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</si>
  <si>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</si>
  <si>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</si>
  <si>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</si>
  <si>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</si>
  <si>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</si>
  <si>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</si>
  <si>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</si>
  <si>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</si>
  <si>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</si>
  <si>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</si>
  <si>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</si>
  <si>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</si>
  <si>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</si>
  <si>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</si>
  <si>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</si>
  <si>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</si>
  <si>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</si>
  <si>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</si>
  <si>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</si>
  <si>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</si>
  <si>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</si>
  <si>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</si>
  <si>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</si>
  <si>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</si>
  <si>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</si>
  <si>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</si>
  <si>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</si>
  <si>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</si>
  <si>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</si>
  <si>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</si>
  <si>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</si>
  <si>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</si>
  <si>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</si>
  <si>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</si>
  <si>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</si>
  <si>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</si>
  <si>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</si>
  <si>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</si>
  <si>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</si>
  <si>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</si>
  <si>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</si>
  <si>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</si>
  <si>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</si>
  <si>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</si>
  <si>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</si>
  <si>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</si>
  <si>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</si>
  <si>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</si>
  <si>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</si>
  <si>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</si>
  <si>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</si>
  <si>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</si>
  <si>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</si>
  <si>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</si>
  <si>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</si>
  <si>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</si>
  <si>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</si>
  <si>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</si>
  <si>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</si>
  <si>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</si>
  <si>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</si>
  <si>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</si>
  <si>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</si>
  <si>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</si>
  <si>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</si>
  <si>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</si>
  <si>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</si>
  <si>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</si>
  <si>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</si>
  <si>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</si>
  <si>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</si>
  <si>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</si>
  <si>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</si>
  <si>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</si>
  <si>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</si>
  <si>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</si>
  <si>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</si>
  <si>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</si>
  <si>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</si>
  <si>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</si>
  <si>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</si>
  <si>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</si>
  <si>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</si>
  <si>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</si>
  <si>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</si>
  <si>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</si>
  <si>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</si>
  <si>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</si>
  <si>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</si>
  <si>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</si>
  <si>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</si>
  <si>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</si>
  <si>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</si>
  <si>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</si>
  <si>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</si>
  <si>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</si>
  <si>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</si>
  <si>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</si>
  <si>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</si>
  <si>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</si>
  <si>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</si>
  <si>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</si>
  <si>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</si>
  <si>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</si>
  <si>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</si>
  <si>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</si>
  <si>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</si>
  <si>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</si>
  <si>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</si>
  <si>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</si>
  <si>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</si>
  <si>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</si>
  <si>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</si>
  <si>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</si>
  <si>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</si>
  <si>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</si>
  <si>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</si>
  <si>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</si>
  <si>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</si>
  <si>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</si>
  <si>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</si>
  <si>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</si>
  <si>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</si>
  <si>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</si>
  <si>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</si>
  <si>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</si>
  <si>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</si>
  <si>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</si>
  <si>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</si>
  <si>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</si>
  <si>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</si>
  <si>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</si>
  <si>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</si>
  <si>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</si>
  <si>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</si>
  <si>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</si>
  <si>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</si>
  <si>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</si>
  <si>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</si>
  <si>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</si>
  <si>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</si>
  <si>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</si>
  <si>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</si>
  <si>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</si>
  <si>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</si>
  <si>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</si>
  <si>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</si>
  <si>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</si>
  <si>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</si>
  <si>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</si>
  <si>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</si>
  <si>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</si>
  <si>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</si>
  <si>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</si>
  <si>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</si>
  <si>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</si>
  <si>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</si>
  <si>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</si>
  <si>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</si>
  <si>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</si>
  <si>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</si>
  <si>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</si>
  <si>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</si>
  <si>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</si>
  <si>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</si>
  <si>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</si>
  <si>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</si>
  <si>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</si>
  <si>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</si>
  <si>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</si>
  <si>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</si>
  <si>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</si>
  <si>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</si>
  <si>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</si>
  <si>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</si>
  <si>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</si>
  <si>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</si>
  <si>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</si>
  <si>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</si>
  <si>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</si>
  <si>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</si>
  <si>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</si>
  <si>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</si>
  <si>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</si>
  <si>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</si>
  <si>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</si>
  <si>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</si>
  <si>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</si>
  <si>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</si>
  <si>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</si>
  <si>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</si>
  <si>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</si>
  <si>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</si>
  <si>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</si>
  <si>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</si>
  <si>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</si>
  <si>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</si>
  <si>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</si>
  <si>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</si>
  <si>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</si>
  <si>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</si>
  <si>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</si>
  <si>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</si>
  <si>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</si>
  <si>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</si>
  <si>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</si>
  <si>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</si>
  <si>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</si>
  <si>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</si>
  <si>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</si>
  <si>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</si>
  <si>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</si>
  <si>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</si>
  <si>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</si>
  <si>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</si>
  <si>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</si>
  <si>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</si>
  <si>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</si>
  <si>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</si>
  <si>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</si>
  <si>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</si>
  <si>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</si>
  <si>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</si>
  <si>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</si>
  <si>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</si>
  <si>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</si>
  <si>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</si>
  <si>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</si>
  <si>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</si>
  <si>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</si>
  <si>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</si>
  <si>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</si>
  <si>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</si>
  <si>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</si>
  <si>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</si>
  <si>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</si>
  <si>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</si>
  <si>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</si>
  <si>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</si>
  <si>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</si>
  <si>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</si>
  <si>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</si>
  <si>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</si>
  <si>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</si>
  <si>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</si>
  <si>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</si>
  <si>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</si>
  <si>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</si>
  <si>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</si>
  <si>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</si>
  <si>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</si>
  <si>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</si>
  <si>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</si>
  <si>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</si>
  <si>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</si>
  <si>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</si>
  <si>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</si>
  <si>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</si>
  <si>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</si>
  <si>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</si>
  <si>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</si>
  <si>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</si>
  <si>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</si>
  <si>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</si>
  <si>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</si>
  <si>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</si>
  <si>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</si>
  <si>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</si>
  <si>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</si>
  <si>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</si>
  <si>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</si>
  <si>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</si>
  <si>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</si>
  <si>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</si>
  <si>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</si>
  <si>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</si>
  <si>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</si>
  <si>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</si>
  <si>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</si>
  <si>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</si>
  <si>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</si>
  <si>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</si>
  <si>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</si>
  <si>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</si>
  <si>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</si>
  <si>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</si>
  <si>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</si>
  <si>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</si>
  <si>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</si>
  <si>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</si>
  <si>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</si>
  <si>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</si>
  <si>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</si>
  <si>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</si>
  <si>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</si>
  <si>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</si>
  <si>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</si>
  <si>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</si>
  <si>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GESTION CONTRACTUAL</t>
  </si>
  <si>
    <t>GIT Contractual</t>
  </si>
  <si>
    <t>Prestación de servicios profesionales para proyectar los documentos jurídicos necesarios en materia de actuaciones administrativas y de contratación estatal de la politica de catastro multiproposito.</t>
  </si>
  <si>
    <t>DEPENDENCIA ORIGEN</t>
  </si>
  <si>
    <t>Dependencia Origen2</t>
  </si>
  <si>
    <t>Dependencia Destino3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</si>
</sst>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8" formatCode="&quot;$&quot;\ #,##0.00;[Red]\-&quot;$&quot;\ #,##0.00"/>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s>
  <fonts count="14"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9">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cellStyleXfs>
  <cellXfs count="212">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5"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5"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5"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0"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Font="1" applyFill="1" applyAlignment="1">
      <alignment horizontal="center" vertical="center" wrapText="1"/>
    </xf>
    <xf numFmtId="0" fontId="0" fillId="0" borderId="0" xfId="0" applyFont="1" applyFill="1" applyAlignment="1" applyProtection="1">
      <alignment horizontal="center" vertical="center" wrapText="1"/>
      <protection locked="0"/>
    </xf>
    <xf numFmtId="0" fontId="0" fillId="0" borderId="0" xfId="0" applyFont="1" applyFill="1" applyAlignment="1" applyProtection="1">
      <alignment horizontal="justify" vertical="top" wrapText="1"/>
      <protection locked="0"/>
    </xf>
    <xf numFmtId="165" fontId="0" fillId="0" borderId="0" xfId="1" applyNumberFormat="1" applyFont="1" applyFill="1" applyBorder="1" applyAlignment="1" applyProtection="1">
      <alignment horizontal="right" vertical="center" wrapText="1"/>
      <protection locked="0"/>
    </xf>
    <xf numFmtId="1" fontId="0" fillId="0" borderId="0" xfId="0" applyNumberFormat="1" applyFont="1" applyFill="1" applyAlignment="1" applyProtection="1">
      <alignment horizontal="center" vertical="center" wrapText="1"/>
      <protection locked="0"/>
    </xf>
    <xf numFmtId="0" fontId="0" fillId="0" borderId="0" xfId="0" applyFont="1" applyFill="1" applyAlignment="1" applyProtection="1">
      <alignment horizontal="left" vertical="top" wrapText="1"/>
      <protection locked="0"/>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 fontId="10" fillId="4" borderId="2"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6" fontId="4" fillId="0" borderId="1" xfId="0" applyNumberFormat="1" applyFont="1" applyFill="1" applyBorder="1" applyAlignment="1">
      <alignment horizontal="right" vertical="center"/>
    </xf>
    <xf numFmtId="1"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49" fontId="4" fillId="0" borderId="1" xfId="3" applyFont="1" applyFill="1" applyBorder="1" applyAlignment="1" applyProtection="1">
      <alignment horizontal="center" vertical="center" wrapText="1"/>
    </xf>
    <xf numFmtId="0" fontId="4" fillId="0" borderId="1" xfId="0" applyFont="1" applyFill="1" applyBorder="1" applyAlignment="1">
      <alignment horizontal="justify" vertical="center" wrapText="1"/>
    </xf>
    <xf numFmtId="1"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justify" vertical="center" wrapText="1"/>
      <protection locked="0"/>
    </xf>
  </cellXfs>
  <cellStyles count="9">
    <cellStyle name="BodyStyle" xfId="3"/>
    <cellStyle name="HeaderStyle" xfId="2"/>
    <cellStyle name="HeaderStyle 2" xfId="5"/>
    <cellStyle name="MainTitle" xfId="6"/>
    <cellStyle name="Millares [0]" xfId="7" builtinId="6"/>
    <cellStyle name="Moneda" xfId="1" builtinId="4"/>
    <cellStyle name="Moneda [0]" xfId="8" builtinId="7"/>
    <cellStyle name="Moneda 2" xfId="4"/>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F37" sqref="F37"/>
    </sheetView>
  </sheetViews>
  <sheetFormatPr baseColWidth="10" defaultColWidth="9.109375" defaultRowHeight="15" x14ac:dyDescent="0.3"/>
  <cols>
    <col min="1" max="1" width="37.44140625" style="22" customWidth="1"/>
    <col min="2" max="2" width="29.44140625" style="1" customWidth="1"/>
    <col min="3" max="3" width="10.44140625" style="29" customWidth="1"/>
    <col min="4" max="4" width="18.44140625" style="2" customWidth="1"/>
    <col min="5" max="5" width="19" style="23" customWidth="1"/>
    <col min="6" max="6" width="84.33203125" style="24" customWidth="1"/>
    <col min="7" max="7" width="25.44140625" style="25" customWidth="1"/>
    <col min="8" max="8" width="24.44140625" style="25" customWidth="1"/>
    <col min="9" max="9" width="21" style="23" customWidth="1"/>
    <col min="10" max="10" width="27" style="25" customWidth="1"/>
    <col min="11" max="12" width="29.109375" style="25" customWidth="1"/>
    <col min="13" max="13" width="32.88671875" style="26" customWidth="1"/>
    <col min="14" max="14" width="40.44140625" style="26" customWidth="1"/>
    <col min="15" max="15" width="35.44140625" style="27" customWidth="1"/>
    <col min="16" max="16" width="42.44140625" style="25" customWidth="1"/>
    <col min="17" max="17" width="18.44140625" style="37" customWidth="1"/>
    <col min="18" max="18" width="32.88671875" style="79" customWidth="1"/>
    <col min="19" max="19" width="22.44140625" style="28" customWidth="1"/>
    <col min="20" max="21" width="31.44140625" style="28" customWidth="1"/>
    <col min="22" max="22" width="34.44140625" style="28" customWidth="1"/>
    <col min="23" max="23" width="50.88671875" style="28" customWidth="1"/>
    <col min="24" max="24" width="37.88671875" style="28" customWidth="1"/>
    <col min="25" max="25" width="30.44140625" style="1" customWidth="1"/>
    <col min="26" max="26" width="37.44140625" style="1" customWidth="1"/>
    <col min="27" max="27" width="34" style="1" customWidth="1"/>
    <col min="28" max="28" width="31.44140625" style="1" customWidth="1"/>
    <col min="29" max="30" width="9.109375" style="1"/>
    <col min="31" max="31" width="9.33203125" style="1" bestFit="1" customWidth="1"/>
    <col min="32" max="32" width="9.109375" style="1"/>
    <col min="33" max="33" width="10.44140625" style="1" bestFit="1" customWidth="1"/>
    <col min="34" max="40" width="9.109375" style="1"/>
    <col min="41" max="42" width="14.88671875" style="1" bestFit="1" customWidth="1"/>
    <col min="43" max="44" width="9.109375" style="1"/>
    <col min="45" max="45" width="9.33203125" style="1" bestFit="1" customWidth="1"/>
    <col min="46" max="46" width="13" style="1" bestFit="1" customWidth="1"/>
    <col min="47" max="16384" width="9.109375" style="1"/>
  </cols>
  <sheetData>
    <row r="1" spans="1:27" ht="23.25" customHeight="1" x14ac:dyDescent="0.3">
      <c r="A1" s="193"/>
      <c r="B1" s="194"/>
      <c r="C1" s="195" t="s">
        <v>95</v>
      </c>
      <c r="D1" s="195"/>
      <c r="E1" s="195"/>
      <c r="F1" s="195"/>
      <c r="G1" s="195"/>
      <c r="H1" s="195"/>
      <c r="I1" s="195"/>
      <c r="J1" s="195"/>
      <c r="K1" s="195"/>
      <c r="L1" s="195"/>
      <c r="M1" s="196"/>
      <c r="N1" s="197"/>
      <c r="O1" s="197"/>
      <c r="P1" s="197"/>
      <c r="Q1" s="195"/>
      <c r="R1" s="198"/>
      <c r="S1" s="195"/>
      <c r="T1" s="195"/>
      <c r="U1" s="195"/>
      <c r="V1" s="195"/>
      <c r="W1" s="195"/>
      <c r="X1" s="195"/>
      <c r="Y1" s="195"/>
      <c r="Z1" s="195"/>
      <c r="AA1" s="195"/>
    </row>
    <row r="2" spans="1:27" ht="24" customHeight="1" x14ac:dyDescent="0.3">
      <c r="A2" s="193"/>
      <c r="B2" s="194"/>
      <c r="C2" s="195"/>
      <c r="D2" s="195"/>
      <c r="E2" s="195"/>
      <c r="F2" s="195"/>
      <c r="G2" s="195"/>
      <c r="H2" s="195"/>
      <c r="I2" s="195"/>
      <c r="J2" s="195"/>
      <c r="K2" s="195"/>
      <c r="L2" s="195"/>
      <c r="M2" s="196"/>
      <c r="N2" s="197"/>
      <c r="O2" s="197"/>
      <c r="P2" s="197"/>
      <c r="Q2" s="195"/>
      <c r="R2" s="198"/>
      <c r="S2" s="195"/>
      <c r="T2" s="195"/>
      <c r="U2" s="195"/>
      <c r="V2" s="195"/>
      <c r="W2" s="195"/>
      <c r="X2" s="195"/>
      <c r="Y2" s="195"/>
      <c r="Z2" s="195"/>
      <c r="AA2" s="195"/>
    </row>
    <row r="3" spans="1:27" ht="54.75" customHeight="1" x14ac:dyDescent="0.3">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3">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3">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3">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3">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3">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3">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3">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3">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3">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3">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3">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3">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3">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3">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3">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3">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3">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3">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3">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3">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3">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3">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3">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3">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3">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3">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3">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3">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3">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3">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3">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3">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3">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3">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3">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3">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3">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3">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45" hidden="1" x14ac:dyDescent="0.3">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45" hidden="1" x14ac:dyDescent="0.3">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0" hidden="1" x14ac:dyDescent="0.3">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45" hidden="1" x14ac:dyDescent="0.3">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45" hidden="1" x14ac:dyDescent="0.3">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45" hidden="1" x14ac:dyDescent="0.3">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45" hidden="1" x14ac:dyDescent="0.3">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45" hidden="1" x14ac:dyDescent="0.3">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45" hidden="1" x14ac:dyDescent="0.3">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0" hidden="1" x14ac:dyDescent="0.3">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45" hidden="1" x14ac:dyDescent="0.3">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45" hidden="1" x14ac:dyDescent="0.3">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45" hidden="1" x14ac:dyDescent="0.3">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45" hidden="1" x14ac:dyDescent="0.3">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45" hidden="1" x14ac:dyDescent="0.3">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45" hidden="1" x14ac:dyDescent="0.3">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45" hidden="1" x14ac:dyDescent="0.3">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45" hidden="1" x14ac:dyDescent="0.3">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45" hidden="1" x14ac:dyDescent="0.3">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45" hidden="1" x14ac:dyDescent="0.3">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45" hidden="1" x14ac:dyDescent="0.3">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45" hidden="1" x14ac:dyDescent="0.3">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0" hidden="1" x14ac:dyDescent="0.3">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45" hidden="1" x14ac:dyDescent="0.3">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45" hidden="1" x14ac:dyDescent="0.3">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45" hidden="1" x14ac:dyDescent="0.3">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3">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3">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45" hidden="1" x14ac:dyDescent="0.3">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3">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45" hidden="1" x14ac:dyDescent="0.3">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3">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3">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45" hidden="1" x14ac:dyDescent="0.3">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3">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75" x14ac:dyDescent="0.3">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3">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3">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3">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3">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3">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3">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3">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3">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60" x14ac:dyDescent="0.3">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3">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3">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3">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3">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45" hidden="1" x14ac:dyDescent="0.3">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3">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0" hidden="1" x14ac:dyDescent="0.3">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3">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60" hidden="1" x14ac:dyDescent="0.3">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60" hidden="1" x14ac:dyDescent="0.3">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3">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0" hidden="1" x14ac:dyDescent="0.3">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3">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3">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3">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3">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3">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3">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3">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3">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0" hidden="1" x14ac:dyDescent="0.3">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0" hidden="1" x14ac:dyDescent="0.3">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45" hidden="1" x14ac:dyDescent="0.3">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0" hidden="1" x14ac:dyDescent="0.3">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45" hidden="1" x14ac:dyDescent="0.3">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0" hidden="1" x14ac:dyDescent="0.3">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45" hidden="1" x14ac:dyDescent="0.3">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3">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3">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0" hidden="1" x14ac:dyDescent="0.3">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0" hidden="1" x14ac:dyDescent="0.3">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75" hidden="1" x14ac:dyDescent="0.3">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3">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3">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45" hidden="1" x14ac:dyDescent="0.3">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0" hidden="1" x14ac:dyDescent="0.3">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45" hidden="1" x14ac:dyDescent="0.3">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3">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3">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0" hidden="1" x14ac:dyDescent="0.3">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45" hidden="1" x14ac:dyDescent="0.3">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3">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0" hidden="1" x14ac:dyDescent="0.3">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0" hidden="1" x14ac:dyDescent="0.3">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0" hidden="1" x14ac:dyDescent="0.3">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0" hidden="1" x14ac:dyDescent="0.3">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3">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3">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45" hidden="1" x14ac:dyDescent="0.3">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0" hidden="1" x14ac:dyDescent="0.3">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45" hidden="1" x14ac:dyDescent="0.3">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3">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45" hidden="1" x14ac:dyDescent="0.3">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3">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60" x14ac:dyDescent="0.3">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3">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3">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3">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45" hidden="1" x14ac:dyDescent="0.3">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3">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3">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3">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3">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3">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3">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3">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45" hidden="1" x14ac:dyDescent="0.3">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45" hidden="1" x14ac:dyDescent="0.3">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45" hidden="1" x14ac:dyDescent="0.3">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3">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3">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45" hidden="1" x14ac:dyDescent="0.3">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45" hidden="1" x14ac:dyDescent="0.3">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60" hidden="1" x14ac:dyDescent="0.3">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45" hidden="1" x14ac:dyDescent="0.3">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45" hidden="1" x14ac:dyDescent="0.3">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45" hidden="1" x14ac:dyDescent="0.3">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45" hidden="1" x14ac:dyDescent="0.3">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45" hidden="1" x14ac:dyDescent="0.3">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45" hidden="1" x14ac:dyDescent="0.3">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45" hidden="1" x14ac:dyDescent="0.3">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3">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3">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3">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3">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3">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3">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3">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45" x14ac:dyDescent="0.3">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3">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3">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45" hidden="1" x14ac:dyDescent="0.3">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45" hidden="1" x14ac:dyDescent="0.3">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0" hidden="1" x14ac:dyDescent="0.3">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45" hidden="1" x14ac:dyDescent="0.3">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45" hidden="1" x14ac:dyDescent="0.3">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45" hidden="1" x14ac:dyDescent="0.3">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45" hidden="1" x14ac:dyDescent="0.3">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45" hidden="1" x14ac:dyDescent="0.3">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30" x14ac:dyDescent="0.3">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3">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3">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3">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45" x14ac:dyDescent="0.3">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3">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3">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45" x14ac:dyDescent="0.3">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3">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3">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3">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45" hidden="1" x14ac:dyDescent="0.3">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45" hidden="1" x14ac:dyDescent="0.3">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60" hidden="1" x14ac:dyDescent="0.3">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45" hidden="1" x14ac:dyDescent="0.3">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45" hidden="1" x14ac:dyDescent="0.3">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45" hidden="1" x14ac:dyDescent="0.3">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45" hidden="1" x14ac:dyDescent="0.3">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45" hidden="1" x14ac:dyDescent="0.3">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45" hidden="1" x14ac:dyDescent="0.3">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45" hidden="1" x14ac:dyDescent="0.3">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3">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3">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3">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3">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3">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3">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3">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45" x14ac:dyDescent="0.3">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3">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3">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45" hidden="1" x14ac:dyDescent="0.3">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45" hidden="1" x14ac:dyDescent="0.3">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45" hidden="1" x14ac:dyDescent="0.3">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45" hidden="1" x14ac:dyDescent="0.3">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45" hidden="1" x14ac:dyDescent="0.3">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45" hidden="1" x14ac:dyDescent="0.3">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45" hidden="1" x14ac:dyDescent="0.3">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45" hidden="1" x14ac:dyDescent="0.3">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45" hidden="1" x14ac:dyDescent="0.3">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45" hidden="1" x14ac:dyDescent="0.3">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3">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3">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3">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3">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3">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45" x14ac:dyDescent="0.3">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3">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3">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3">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3">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45" hidden="1" x14ac:dyDescent="0.3">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45" hidden="1" x14ac:dyDescent="0.3">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45" hidden="1" x14ac:dyDescent="0.3">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45" hidden="1" x14ac:dyDescent="0.3">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45" hidden="1" x14ac:dyDescent="0.3">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45" hidden="1" x14ac:dyDescent="0.3">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45" hidden="1" x14ac:dyDescent="0.3">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45" hidden="1" x14ac:dyDescent="0.3">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45" hidden="1" x14ac:dyDescent="0.3">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45" hidden="1" x14ac:dyDescent="0.3">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3">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3">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3">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3">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3">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45" x14ac:dyDescent="0.3">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3">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3">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3">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3">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45" hidden="1" x14ac:dyDescent="0.3">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45" hidden="1" x14ac:dyDescent="0.3">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45" hidden="1" x14ac:dyDescent="0.3">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45" hidden="1" x14ac:dyDescent="0.3">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45" hidden="1" x14ac:dyDescent="0.3">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45" hidden="1" x14ac:dyDescent="0.3">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3">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45" hidden="1" x14ac:dyDescent="0.3">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45" hidden="1" x14ac:dyDescent="0.3">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3">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3">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3">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3">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3">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45" x14ac:dyDescent="0.3">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3">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3">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3">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45" hidden="1" x14ac:dyDescent="0.3">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45" hidden="1" x14ac:dyDescent="0.3">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45" hidden="1" x14ac:dyDescent="0.3">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45" hidden="1" x14ac:dyDescent="0.3">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45" hidden="1" x14ac:dyDescent="0.3">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45" hidden="1" x14ac:dyDescent="0.3">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45" hidden="1" x14ac:dyDescent="0.3">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45" hidden="1" x14ac:dyDescent="0.3">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3">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3">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3">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3">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3">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45" x14ac:dyDescent="0.3">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3">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45" hidden="1" x14ac:dyDescent="0.3">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45" hidden="1" x14ac:dyDescent="0.3">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45" hidden="1" x14ac:dyDescent="0.3">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45" hidden="1" x14ac:dyDescent="0.3">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45" hidden="1" x14ac:dyDescent="0.3">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45" hidden="1" x14ac:dyDescent="0.3">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45" hidden="1" x14ac:dyDescent="0.3">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45" hidden="1" x14ac:dyDescent="0.3">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45" hidden="1" x14ac:dyDescent="0.3">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3">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3">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3">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3">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3">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3">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45" x14ac:dyDescent="0.3">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3">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3">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3">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3">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45" hidden="1" x14ac:dyDescent="0.3">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0" hidden="1" x14ac:dyDescent="0.3">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45" hidden="1" x14ac:dyDescent="0.3">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45" hidden="1" x14ac:dyDescent="0.3">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0" hidden="1" x14ac:dyDescent="0.3">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45" hidden="1" x14ac:dyDescent="0.3">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0" hidden="1" x14ac:dyDescent="0.3">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45" hidden="1" x14ac:dyDescent="0.3">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30" x14ac:dyDescent="0.3">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3">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3">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3">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3">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3">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30" x14ac:dyDescent="0.3">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3">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45" hidden="1" x14ac:dyDescent="0.3">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45" hidden="1" x14ac:dyDescent="0.3">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45" hidden="1" x14ac:dyDescent="0.3">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3">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3">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3">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0" hidden="1" x14ac:dyDescent="0.3">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3">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45" hidden="1" x14ac:dyDescent="0.3">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0" hidden="1" x14ac:dyDescent="0.3">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45" hidden="1" x14ac:dyDescent="0.3">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3">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3">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3">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0" hidden="1" x14ac:dyDescent="0.3">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0" hidden="1" x14ac:dyDescent="0.3">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45" hidden="1" x14ac:dyDescent="0.3">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45" hidden="1" x14ac:dyDescent="0.3">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3">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3">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3">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3">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45" hidden="1" x14ac:dyDescent="0.3">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0" hidden="1" x14ac:dyDescent="0.3">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45" hidden="1" x14ac:dyDescent="0.3">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30" x14ac:dyDescent="0.3">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3">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3">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0" hidden="1" x14ac:dyDescent="0.3">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45" hidden="1" x14ac:dyDescent="0.3">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3">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3">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0" hidden="1" x14ac:dyDescent="0.3">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45" hidden="1" x14ac:dyDescent="0.3">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45" hidden="1" x14ac:dyDescent="0.3">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3">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3">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3">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0" hidden="1" x14ac:dyDescent="0.3">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45" hidden="1" x14ac:dyDescent="0.3">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45" hidden="1" x14ac:dyDescent="0.3">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45" hidden="1" x14ac:dyDescent="0.3">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3">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3">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3">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3">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45" hidden="1" x14ac:dyDescent="0.3">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0" hidden="1" x14ac:dyDescent="0.3">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45" hidden="1" x14ac:dyDescent="0.3">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3">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3">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3">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45" hidden="1" x14ac:dyDescent="0.3">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45" hidden="1" x14ac:dyDescent="0.3">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3">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3">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3">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60" hidden="1" x14ac:dyDescent="0.3">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60" hidden="1" x14ac:dyDescent="0.3">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60" hidden="1" x14ac:dyDescent="0.3">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3">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3">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3">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3">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3">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 customHeight="1" x14ac:dyDescent="0.3">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zoomScale="85" zoomScaleNormal="85" workbookViewId="0">
      <pane ySplit="1" topLeftCell="A2" activePane="bottomLeft" state="frozen"/>
      <selection pane="bottomLeft" activeCell="F6" sqref="F6"/>
    </sheetView>
  </sheetViews>
  <sheetFormatPr baseColWidth="10" defaultColWidth="9.109375" defaultRowHeight="14.4" x14ac:dyDescent="0.3"/>
  <cols>
    <col min="1" max="1" width="27.77734375" style="185" customWidth="1"/>
    <col min="2" max="2" width="22.109375" style="184" customWidth="1"/>
    <col min="3" max="3" width="10.44140625" style="186" customWidth="1"/>
    <col min="4" max="4" width="18.44140625" style="187" customWidth="1"/>
    <col min="5" max="5" width="19" style="188" customWidth="1"/>
    <col min="6" max="6" width="93.33203125" style="189" customWidth="1"/>
    <col min="7" max="7" width="25.44140625" style="188" customWidth="1"/>
    <col min="8" max="8" width="24.44140625" style="188" customWidth="1"/>
    <col min="9" max="9" width="21" style="188" customWidth="1"/>
    <col min="10" max="10" width="27" style="188" customWidth="1"/>
    <col min="11" max="12" width="29.109375" style="188" customWidth="1"/>
    <col min="13" max="13" width="32.88671875" style="190" customWidth="1"/>
    <col min="14" max="14" width="40.44140625" style="190" customWidth="1"/>
    <col min="15" max="15" width="28" style="191" customWidth="1"/>
    <col min="16" max="16" width="19.44140625" style="188" customWidth="1"/>
    <col min="17" max="17" width="18.44140625" style="191" customWidth="1"/>
    <col min="18" max="18" width="22.44140625" style="192" customWidth="1"/>
    <col min="19" max="20" width="31.44140625" style="192" customWidth="1"/>
    <col min="21" max="21" width="34.44140625" style="192" customWidth="1"/>
    <col min="22" max="22" width="50.88671875" style="192" customWidth="1"/>
    <col min="23" max="23" width="37.88671875" style="192" customWidth="1"/>
    <col min="24" max="24" width="30.44140625" style="184" customWidth="1"/>
    <col min="25" max="25" width="37.44140625" style="184" customWidth="1"/>
    <col min="26" max="26" width="34" style="184" customWidth="1"/>
    <col min="27" max="27" width="31.44140625" style="184" customWidth="1"/>
    <col min="28" max="29" width="9.109375" style="184"/>
    <col min="30" max="30" width="9.44140625" style="184" bestFit="1" customWidth="1"/>
    <col min="31" max="31" width="9.109375" style="184"/>
    <col min="32" max="32" width="11.44140625" style="184" bestFit="1" customWidth="1"/>
    <col min="33" max="39" width="9.109375" style="184"/>
    <col min="40" max="41" width="16.44140625" style="184" bestFit="1" customWidth="1"/>
    <col min="42" max="43" width="9.109375" style="184"/>
    <col min="44" max="44" width="9.44140625" style="184" bestFit="1" customWidth="1"/>
    <col min="45" max="45" width="14.44140625" style="184" bestFit="1" customWidth="1"/>
    <col min="46" max="16384" width="9.109375" style="184"/>
  </cols>
  <sheetData>
    <row r="1" spans="1:26" s="183" customFormat="1" ht="39.6" x14ac:dyDescent="0.3">
      <c r="A1" s="199" t="s">
        <v>378</v>
      </c>
      <c r="B1" s="200" t="s">
        <v>0</v>
      </c>
      <c r="C1" s="66" t="s">
        <v>1</v>
      </c>
      <c r="D1" s="66" t="s">
        <v>2</v>
      </c>
      <c r="E1" s="66" t="s">
        <v>3</v>
      </c>
      <c r="F1" s="66" t="s">
        <v>4</v>
      </c>
      <c r="G1" s="66" t="s">
        <v>5</v>
      </c>
      <c r="H1" s="66" t="s">
        <v>6</v>
      </c>
      <c r="I1" s="66" t="s">
        <v>7</v>
      </c>
      <c r="J1" s="66" t="s">
        <v>8</v>
      </c>
      <c r="K1" s="66" t="s">
        <v>9</v>
      </c>
      <c r="L1" s="66" t="s">
        <v>10</v>
      </c>
      <c r="M1" s="201" t="s">
        <v>11</v>
      </c>
      <c r="N1" s="201" t="s">
        <v>12</v>
      </c>
      <c r="O1" s="66" t="s">
        <v>13</v>
      </c>
      <c r="P1" s="66" t="s">
        <v>14</v>
      </c>
      <c r="Q1" s="202" t="s">
        <v>15</v>
      </c>
      <c r="R1" s="66" t="s">
        <v>16</v>
      </c>
      <c r="S1" s="66" t="s">
        <v>379</v>
      </c>
      <c r="T1" s="66" t="s">
        <v>380</v>
      </c>
      <c r="U1" s="66" t="s">
        <v>17</v>
      </c>
      <c r="V1" s="66" t="s">
        <v>18</v>
      </c>
      <c r="W1" s="66" t="s">
        <v>19</v>
      </c>
      <c r="X1" s="66" t="s">
        <v>20</v>
      </c>
      <c r="Y1" s="66" t="s">
        <v>21</v>
      </c>
      <c r="Z1" s="66" t="s">
        <v>22</v>
      </c>
    </row>
    <row r="2" spans="1:26" ht="50.25" customHeight="1" x14ac:dyDescent="0.3">
      <c r="A2" s="209" t="s">
        <v>100</v>
      </c>
      <c r="B2" s="209" t="s">
        <v>375</v>
      </c>
      <c r="C2" s="210">
        <v>1</v>
      </c>
      <c r="D2" s="203" t="s">
        <v>362</v>
      </c>
      <c r="E2" s="204">
        <v>80161501</v>
      </c>
      <c r="F2" s="211" t="s">
        <v>377</v>
      </c>
      <c r="G2" s="204" t="s">
        <v>24</v>
      </c>
      <c r="H2" s="204" t="s">
        <v>24</v>
      </c>
      <c r="I2" s="204">
        <v>6</v>
      </c>
      <c r="J2" s="204" t="s">
        <v>25</v>
      </c>
      <c r="K2" s="204" t="s">
        <v>26</v>
      </c>
      <c r="L2" s="204" t="s">
        <v>67</v>
      </c>
      <c r="M2" s="205">
        <v>18180198</v>
      </c>
      <c r="N2" s="205">
        <v>18180033</v>
      </c>
      <c r="O2" s="206" t="s">
        <v>28</v>
      </c>
      <c r="P2" s="204" t="s">
        <v>29</v>
      </c>
      <c r="Q2" s="206">
        <v>1</v>
      </c>
      <c r="R2" s="211" t="s">
        <v>30</v>
      </c>
      <c r="S2" s="211" t="s">
        <v>93</v>
      </c>
      <c r="T2" s="211" t="s">
        <v>376</v>
      </c>
      <c r="U2" s="211" t="s">
        <v>71</v>
      </c>
      <c r="V2" s="211" t="s">
        <v>93</v>
      </c>
      <c r="W2" s="211" t="s">
        <v>85</v>
      </c>
      <c r="X2" s="209" t="s">
        <v>32</v>
      </c>
      <c r="Y2" s="209" t="s">
        <v>336</v>
      </c>
      <c r="Z2" s="209" t="s">
        <v>91</v>
      </c>
    </row>
    <row r="3" spans="1:26" ht="41.25" customHeight="1" x14ac:dyDescent="0.3">
      <c r="A3" s="209" t="s">
        <v>100</v>
      </c>
      <c r="B3" s="209" t="s">
        <v>375</v>
      </c>
      <c r="C3" s="210">
        <v>2</v>
      </c>
      <c r="D3" s="203" t="s">
        <v>366</v>
      </c>
      <c r="E3" s="203">
        <v>86101600</v>
      </c>
      <c r="F3" s="209" t="s">
        <v>377</v>
      </c>
      <c r="G3" s="203" t="s">
        <v>24</v>
      </c>
      <c r="H3" s="203" t="s">
        <v>24</v>
      </c>
      <c r="I3" s="207">
        <v>6</v>
      </c>
      <c r="J3" s="207" t="s">
        <v>25</v>
      </c>
      <c r="K3" s="208" t="s">
        <v>26</v>
      </c>
      <c r="L3" s="203" t="s">
        <v>67</v>
      </c>
      <c r="M3" s="205">
        <f>+M2*2</f>
        <v>36360396</v>
      </c>
      <c r="N3" s="205">
        <f>+M3</f>
        <v>36360396</v>
      </c>
      <c r="O3" s="206" t="s">
        <v>28</v>
      </c>
      <c r="P3" s="204" t="s">
        <v>29</v>
      </c>
      <c r="Q3" s="206">
        <v>2</v>
      </c>
      <c r="R3" s="211" t="s">
        <v>30</v>
      </c>
      <c r="S3" s="211" t="s">
        <v>93</v>
      </c>
      <c r="T3" s="211" t="s">
        <v>376</v>
      </c>
      <c r="U3" s="211" t="s">
        <v>71</v>
      </c>
      <c r="V3" s="211" t="s">
        <v>93</v>
      </c>
      <c r="W3" s="211" t="s">
        <v>85</v>
      </c>
      <c r="X3" s="209" t="s">
        <v>32</v>
      </c>
      <c r="Y3" s="209" t="s">
        <v>336</v>
      </c>
      <c r="Z3" s="209" t="s">
        <v>91</v>
      </c>
    </row>
    <row r="4" spans="1:26" ht="35.1" customHeight="1" x14ac:dyDescent="0.3"/>
    <row r="5" spans="1:26" ht="35.1" customHeight="1" x14ac:dyDescent="0.3"/>
    <row r="6" spans="1:26" ht="35.1" customHeight="1" x14ac:dyDescent="0.3"/>
    <row r="7" spans="1:26" ht="35.1" customHeight="1" x14ac:dyDescent="0.3"/>
    <row r="8" spans="1:26" ht="35.1" customHeight="1" x14ac:dyDescent="0.3"/>
    <row r="9" spans="1:26" ht="35.1" customHeight="1" x14ac:dyDescent="0.3"/>
  </sheetData>
  <autoFilter ref="A1:AA3"/>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cp:lastModifiedBy>
  <dcterms:created xsi:type="dcterms:W3CDTF">2022-01-07T03:34:39Z</dcterms:created>
  <dcterms:modified xsi:type="dcterms:W3CDTF">2022-01-28T16:00:38Z</dcterms:modified>
</cp:coreProperties>
</file>