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PLAN DE COMPRAS\"/>
    </mc:Choice>
  </mc:AlternateContent>
  <bookViews>
    <workbookView xWindow="-12" yWindow="-12" windowWidth="28836" windowHeight="7056" activeTab="1"/>
  </bookViews>
  <sheets>
    <sheet name="SUBIR SECOP" sheetId="2" state="hidden" r:id="rId1"/>
    <sheet name="FO-GCO-PC01-05 " sheetId="1" r:id="rId2"/>
  </sheets>
  <externalReferences>
    <externalReference r:id="rId3"/>
  </externalReferences>
  <definedNames>
    <definedName name="_xlnm._FilterDatabase" localSheetId="1" hidden="1">'FO-GCO-PC01-05 '!$A$1:$Z$3</definedName>
    <definedName name="_xlnm._FilterDatabase" localSheetId="0" hidden="1">'SUBIR SECOP'!$A$3:$AB$391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<sst xmlns="http://schemas.openxmlformats.org/spreadsheetml/2006/main" count="7732" uniqueCount="400">
  <si>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</si>
  <si>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</si>
  <si>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</si>
  <si>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</si>
  <si>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</si>
  <si>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</si>
  <si>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</si>
  <si>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</si>
  <si>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</si>
  <si>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</si>
  <si>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</si>
  <si>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</si>
  <si>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</si>
  <si>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</si>
  <si>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</si>
  <si>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</si>
  <si>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</si>
  <si>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</si>
  <si>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</si>
  <si>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</si>
  <si>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</si>
  <si>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</si>
  <si>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</si>
  <si>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</si>
  <si>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</si>
  <si>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</si>
  <si>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</si>
  <si>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</si>
  <si>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</si>
  <si>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</si>
  <si>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</si>
  <si>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</si>
  <si>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</si>
  <si>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</si>
  <si>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</si>
  <si>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</si>
  <si>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</si>
  <si>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</si>
  <si>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</si>
  <si>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</si>
  <si>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</si>
  <si>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</si>
  <si>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</si>
  <si>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</si>
  <si>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</si>
  <si>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</si>
  <si>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</si>
  <si>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</si>
  <si>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</si>
  <si>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</si>
  <si>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</si>
  <si>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</si>
  <si>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</si>
  <si>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</si>
  <si>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</si>
  <si>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</si>
  <si>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</si>
  <si>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</si>
  <si>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</si>
  <si>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</si>
  <si>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</si>
  <si>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</si>
  <si>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</si>
  <si>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</si>
  <si>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</si>
  <si>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</si>
  <si>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</si>
  <si>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</si>
  <si>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</si>
  <si>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</si>
  <si>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</si>
  <si>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</si>
  <si>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</si>
  <si>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</si>
  <si>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</si>
  <si>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</si>
  <si>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</si>
  <si>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</si>
  <si>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</si>
  <si>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</si>
  <si>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</si>
  <si>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</si>
  <si>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</si>
  <si>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</si>
  <si>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</si>
  <si>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</si>
  <si>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</si>
  <si>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</si>
  <si>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</si>
  <si>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</si>
  <si>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</si>
  <si>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</si>
  <si>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</si>
  <si>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</si>
  <si>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</si>
  <si>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</si>
  <si>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</si>
  <si>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</si>
  <si>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</si>
  <si>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</si>
  <si>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</si>
  <si>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</si>
  <si>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</si>
  <si>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</si>
  <si>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</si>
  <si>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</si>
  <si>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</si>
  <si>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</si>
  <si>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</si>
  <si>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</si>
  <si>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</si>
  <si>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</si>
  <si>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</si>
  <si>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</si>
  <si>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</si>
  <si>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</si>
  <si>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</si>
  <si>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</si>
  <si>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</si>
  <si>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</si>
  <si>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</si>
  <si>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</si>
  <si>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</si>
  <si>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</si>
  <si>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</si>
  <si>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</si>
  <si>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</si>
  <si>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</si>
  <si>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</si>
  <si>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</si>
  <si>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</si>
  <si>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</si>
  <si>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</si>
  <si>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</si>
  <si>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</si>
  <si>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</si>
  <si>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</si>
  <si>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</si>
  <si>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</si>
  <si>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</si>
  <si>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</si>
  <si>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</si>
  <si>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</si>
  <si>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</si>
  <si>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</si>
  <si>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</si>
  <si>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</si>
  <si>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</si>
  <si>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</si>
  <si>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</si>
  <si>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</si>
  <si>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</si>
  <si>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</si>
  <si>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</si>
  <si>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</si>
  <si>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</si>
  <si>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</si>
  <si>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</si>
  <si>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</si>
  <si>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</si>
  <si>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</si>
  <si>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</si>
  <si>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</si>
  <si>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</si>
  <si>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</si>
  <si>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</si>
  <si>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</si>
  <si>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</si>
  <si>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</si>
  <si>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</si>
  <si>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</si>
  <si>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</si>
  <si>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</si>
  <si>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</si>
  <si>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</si>
  <si>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</si>
  <si>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</si>
  <si>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</si>
  <si>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</si>
  <si>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</si>
  <si>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</si>
  <si>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</si>
  <si>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</si>
  <si>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</si>
  <si>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</si>
  <si>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</si>
  <si>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</si>
  <si>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</si>
  <si>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</si>
  <si>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</si>
  <si>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</si>
  <si>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</si>
  <si>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</si>
  <si>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</si>
  <si>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</si>
  <si>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</si>
  <si>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</si>
  <si>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</si>
  <si>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</si>
  <si>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</si>
  <si>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</si>
  <si>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</si>
  <si>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</si>
  <si>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</si>
  <si>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</si>
  <si>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</si>
  <si>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</si>
  <si>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</si>
  <si>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</si>
  <si>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</si>
  <si>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</si>
  <si>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</si>
  <si>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</si>
  <si>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</si>
  <si>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</si>
  <si>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</si>
  <si>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</si>
  <si>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</si>
  <si>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</si>
  <si>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</si>
  <si>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</si>
  <si>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</si>
  <si>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</si>
  <si>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</si>
  <si>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</si>
  <si>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</si>
  <si>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</si>
  <si>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</si>
  <si>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</si>
  <si>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</si>
  <si>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</si>
  <si>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</si>
  <si>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</si>
  <si>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</si>
  <si>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</si>
  <si>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</si>
  <si>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</si>
  <si>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</si>
  <si>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</si>
  <si>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</si>
  <si>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</si>
  <si>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</si>
  <si>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</si>
  <si>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</si>
  <si>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</si>
  <si>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</si>
  <si>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</si>
  <si>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</si>
  <si>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</si>
  <si>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</si>
  <si>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</si>
  <si>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</si>
  <si>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</si>
  <si>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</si>
  <si>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</si>
  <si>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</si>
  <si>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</si>
  <si>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</si>
  <si>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</si>
  <si>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</si>
  <si>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</si>
  <si>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</si>
  <si>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</si>
  <si>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</si>
  <si>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</si>
  <si>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</si>
  <si>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</si>
  <si>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</si>
  <si>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</si>
  <si>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</si>
  <si>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</si>
  <si>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</si>
  <si>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</si>
  <si>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</si>
  <si>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</si>
  <si>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</si>
  <si>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</si>
  <si>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</si>
  <si>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</si>
  <si>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</si>
  <si>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</si>
  <si>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</si>
  <si>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</si>
  <si>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</si>
  <si>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</si>
  <si>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</si>
  <si>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</si>
  <si>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</si>
  <si>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</si>
  <si>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</si>
  <si>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</si>
  <si>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</si>
  <si>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</si>
  <si>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</si>
  <si>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</si>
  <si>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</si>
  <si>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</si>
  <si>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</si>
  <si>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</si>
  <si>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</si>
  <si>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</si>
  <si>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</si>
  <si>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</si>
  <si>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</si>
  <si>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</si>
  <si>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</si>
  <si>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</si>
  <si>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</si>
  <si>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</si>
  <si>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</si>
  <si>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</si>
  <si>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</si>
  <si>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</si>
  <si>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</si>
  <si>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</si>
  <si>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</si>
  <si>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</si>
  <si>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</si>
  <si>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</si>
  <si>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</si>
  <si>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</si>
  <si>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</si>
  <si>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</si>
  <si>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</si>
  <si>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</si>
  <si>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</si>
  <si>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</si>
  <si>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</si>
  <si>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</si>
  <si>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</si>
  <si>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</si>
  <si>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</si>
  <si>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</si>
  <si>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</si>
  <si>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</si>
  <si>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</si>
  <si>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</si>
  <si>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</si>
  <si>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</si>
  <si>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</si>
  <si>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</si>
  <si>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</si>
  <si>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</si>
  <si>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</si>
  <si>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</si>
  <si>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</si>
  <si>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</si>
  <si>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</si>
  <si>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</si>
  <si>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</si>
  <si>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</si>
  <si>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</si>
  <si>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</si>
  <si>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</si>
  <si>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</si>
  <si>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</si>
  <si>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</si>
  <si>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</si>
  <si>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</si>
  <si>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</si>
  <si>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</si>
  <si>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</si>
  <si>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</si>
  <si>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</si>
  <si>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</si>
  <si>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</si>
  <si>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</si>
  <si>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</si>
  <si>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</si>
  <si>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</si>
  <si>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</si>
  <si>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</si>
  <si>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</si>
  <si>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</si>
  <si>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</si>
  <si>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Prestación de servicios de apoyo a la gestión para llevar a cabo los programas y proyectos institucionales que forman parte del plan de bienestar y estímulos, capacitación, seguridad y salud en el trabajo dirigido a los funcionarios del Instituto Geográfico Agustín Codazzi, y que de acuerdo con las normas vigentes esté en la oblIgación de garantizar.</t>
  </si>
  <si>
    <t>Diciembre</t>
  </si>
  <si>
    <t>Subdirección de Talento Humano</t>
  </si>
  <si>
    <t>SUBDIRECCIÓN DE TALENTO HUMANO</t>
  </si>
  <si>
    <t>Prestación de servicios de apoyo a la gestión para llevar a cabo los programas y proyectos institucionales que forman parte del plan de bienestar y estímulos, dirigido a los funcionarios del Instituto Geográfico Agustín Codazzi, y que de acuerdo con las normas vigentes esté en la obligación de garantizar.</t>
  </si>
  <si>
    <t xml:space="preserve">Prestación de Servicios para la transmisión de datos voz, video y acceso a Internet a niviel nacional </t>
  </si>
  <si>
    <t>Junio</t>
  </si>
  <si>
    <t>Acuerdo marco</t>
  </si>
  <si>
    <t>Dirección de Tecnologías de la Información y Telecomunicaciones</t>
  </si>
  <si>
    <t>Guillermo Gómez Gómez - Director Tecnologías de la Información y Telecomunicaciones</t>
  </si>
  <si>
    <t xml:space="preserve">Fortalecimiento de la gestión institucional del IGAC a nivel Nacional </t>
  </si>
  <si>
    <t>Servicios tecnológicos</t>
  </si>
  <si>
    <t>Implementar y soportar plataforma de TI</t>
  </si>
  <si>
    <t>Índice de capacidad en la prestación de servicios de tecnología.</t>
  </si>
  <si>
    <t>Nueo</t>
  </si>
  <si>
    <t>Renovación de los servicios de Software Update Support y Oracle Premier Support for Systems.</t>
  </si>
  <si>
    <t>Dirección de Tecnologías de Informática y Comunicaciones</t>
  </si>
  <si>
    <t>Director de Tecnologías de Informática y Comunicaciones</t>
  </si>
  <si>
    <t>Implementar el componente tecnológico para el catastro multipropósito y su integración con el registro de la propiedad</t>
  </si>
  <si>
    <t>Suscripción al servicio de Soporte técnico y Actualización  Oracle denominado Software Update Support y Oracle Premier Support for Systems, para poder acceder a la asistencia técnica y derechos de actualización de los productos Oracle adquiridos por el IGAC.</t>
  </si>
  <si>
    <t xml:space="preserve">Enero </t>
  </si>
  <si>
    <t>DIRECCIÓN DE TECNOLOGÍAS DE LA INFORMACIÓN Y COMUNICACIONES</t>
  </si>
  <si>
    <t>DEPENDENCIA ORIGEN</t>
  </si>
  <si>
    <t>Dependencia Origen2</t>
  </si>
  <si>
    <t>Dependencia Destino3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</si>
</sst>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8" formatCode="&quot;$&quot;\ #,##0.00;[Red]\-&quot;$&quot;\ #,##0.00"/>
    <numFmt numFmtId="41" formatCode="_-* #,##0_-;\-* #,##0_-;_-* &quot;-&quot;_-;_-@_-"/>
    <numFmt numFmtId="44" formatCode="_-&quot;$&quot;\ * #,##0.00_-;\-&quot;$&quot;\ * #,##0.00_-;_-&quot;$&quot;\ * &quot;-&quot;??_-;_-@_-"/>
    <numFmt numFmtId="164" formatCode="_-&quot;$&quot;* #,##0_-;\-&quot;$&quot;* #,##0_-;_-&quot;$&quot;* &quot;-&quot;_-;_-@_-"/>
    <numFmt numFmtId="165" formatCode="_-&quot;$&quot;* #,##0_-;\-&quot;$&quot;* #,##0_-;_-&quot;$&quot;* &quot;-&quot;??_-;_-@_-"/>
    <numFmt numFmtId="166" formatCode="_(&quot;$&quot;\ * #,##0.00_);_(&quot;$&quot;\ * \(#,##0.00\);_(&quot;$&quot;\ * &quot;-&quot;??_);_(@_)"/>
    <numFmt numFmtId="167" formatCode="_-&quot;$&quot;\ * #,##0_-;\-&quot;$&quot;\ * #,##0_-;_-&quot;$&quot;\ * &quot;-&quot;??_-;_-@_-"/>
    <numFmt numFmtId="168" formatCode="#,##0_ ;\-#,##0\ "/>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rgb="FF000000"/>
      <name val="Arial"/>
      <family val="2"/>
    </font>
  </fonts>
  <fills count="15">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9">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4" fontId="2" fillId="0" borderId="0" applyFont="0" applyFill="0" applyBorder="0" applyAlignment="0" applyProtection="0"/>
  </cellStyleXfs>
  <cellXfs count="214">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65" fontId="3" fillId="2" borderId="1" xfId="1" applyNumberFormat="1" applyFont="1" applyFill="1" applyBorder="1" applyAlignment="1">
      <alignment vertical="center" wrapText="1"/>
    </xf>
    <xf numFmtId="0" fontId="3" fillId="0" borderId="1" xfId="0" applyFont="1" applyBorder="1" applyAlignment="1">
      <alignment vertical="center"/>
    </xf>
    <xf numFmtId="165"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65"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65"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65"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65"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65"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65"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65"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65"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67" fontId="4" fillId="4" borderId="1" xfId="1" applyNumberFormat="1" applyFont="1" applyFill="1" applyBorder="1" applyAlignment="1" applyProtection="1">
      <alignment horizontal="center" vertical="center" wrapText="1"/>
    </xf>
    <xf numFmtId="167" fontId="3" fillId="2" borderId="1" xfId="1" applyNumberFormat="1" applyFont="1" applyFill="1" applyBorder="1" applyAlignment="1" applyProtection="1">
      <alignment vertical="center" wrapText="1"/>
      <protection locked="0"/>
    </xf>
    <xf numFmtId="167"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65"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68"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4" fontId="8" fillId="10" borderId="1" xfId="8" applyFont="1" applyFill="1" applyBorder="1" applyAlignment="1">
      <alignment vertical="center"/>
    </xf>
    <xf numFmtId="164"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68"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67"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4" fontId="3" fillId="10" borderId="1" xfId="8" applyFont="1" applyFill="1" applyBorder="1" applyAlignment="1" applyProtection="1">
      <alignment vertical="center"/>
      <protection locked="0"/>
    </xf>
    <xf numFmtId="165"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4"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65"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67"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65"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67"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Font="1" applyFill="1" applyAlignment="1">
      <alignment horizontal="center" vertical="center" wrapText="1"/>
    </xf>
    <xf numFmtId="0" fontId="0" fillId="0" borderId="0" xfId="0" applyFont="1" applyFill="1" applyAlignment="1" applyProtection="1">
      <alignment horizontal="center" vertical="center" wrapText="1"/>
      <protection locked="0"/>
    </xf>
    <xf numFmtId="0" fontId="0" fillId="0" borderId="0" xfId="0" applyFont="1" applyFill="1" applyAlignment="1" applyProtection="1">
      <alignment horizontal="justify" vertical="top" wrapText="1"/>
      <protection locked="0"/>
    </xf>
    <xf numFmtId="165" fontId="0" fillId="0" borderId="0" xfId="1" applyNumberFormat="1" applyFont="1" applyFill="1" applyBorder="1" applyAlignment="1" applyProtection="1">
      <alignment horizontal="right" vertical="center" wrapText="1"/>
      <protection locked="0"/>
    </xf>
    <xf numFmtId="1" fontId="0" fillId="0" borderId="0" xfId="0" applyNumberFormat="1" applyFont="1" applyFill="1" applyAlignment="1" applyProtection="1">
      <alignment horizontal="center" vertical="center" wrapText="1"/>
      <protection locked="0"/>
    </xf>
    <xf numFmtId="0" fontId="0" fillId="0" borderId="0" xfId="0" applyFont="1" applyFill="1" applyAlignment="1" applyProtection="1">
      <alignment horizontal="left" vertical="top" wrapText="1"/>
      <protection locked="0"/>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65"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67" fontId="9" fillId="7" borderId="1" xfId="1" applyNumberFormat="1" applyFont="1" applyFill="1" applyBorder="1" applyAlignment="1" applyProtection="1">
      <alignment horizontal="center" vertical="center" wrapText="1"/>
    </xf>
    <xf numFmtId="1" fontId="10" fillId="4" borderId="1" xfId="0" applyNumberFormat="1" applyFont="1" applyFill="1" applyBorder="1" applyAlignment="1">
      <alignment horizontal="center" vertical="center" wrapText="1"/>
    </xf>
    <xf numFmtId="1" fontId="10" fillId="4" borderId="2" xfId="0" applyNumberFormat="1" applyFont="1" applyFill="1" applyBorder="1" applyAlignment="1">
      <alignment horizontal="center" vertical="center" wrapText="1"/>
    </xf>
    <xf numFmtId="165"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0" fontId="4" fillId="0" borderId="1" xfId="0" applyFont="1" applyFill="1" applyBorder="1" applyAlignment="1">
      <alignment horizontal="justify"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6" fontId="4" fillId="0" borderId="1" xfId="0" applyNumberFormat="1" applyFont="1" applyFill="1" applyBorder="1" applyAlignment="1">
      <alignment horizontal="right" vertical="center"/>
    </xf>
    <xf numFmtId="1"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1" xfId="3" applyFont="1" applyFill="1" applyBorder="1" applyAlignment="1" applyProtection="1">
      <alignment horizontal="center" vertical="center" wrapText="1"/>
    </xf>
    <xf numFmtId="165" fontId="4" fillId="0" borderId="1" xfId="1" applyNumberFormat="1" applyFont="1" applyFill="1" applyBorder="1" applyAlignment="1" applyProtection="1">
      <alignment horizontal="right" vertical="center" wrapText="1"/>
      <protection locked="0"/>
    </xf>
    <xf numFmtId="0" fontId="4" fillId="0" borderId="1" xfId="0" applyFont="1" applyFill="1" applyBorder="1" applyAlignment="1" applyProtection="1">
      <alignment horizontal="justify" vertical="center" wrapText="1"/>
      <protection locked="0"/>
    </xf>
    <xf numFmtId="0" fontId="14" fillId="14" borderId="1" xfId="0" applyFont="1" applyFill="1" applyBorder="1" applyAlignment="1">
      <alignment horizontal="justify" vertical="center" wrapText="1"/>
    </xf>
  </cellXfs>
  <cellStyles count="9">
    <cellStyle name="BodyStyle" xfId="3"/>
    <cellStyle name="HeaderStyle" xfId="2"/>
    <cellStyle name="HeaderStyle 2" xfId="5"/>
    <cellStyle name="MainTitle" xfId="6"/>
    <cellStyle name="Millares [0]" xfId="7" builtinId="6"/>
    <cellStyle name="Moneda" xfId="1" builtinId="4"/>
    <cellStyle name="Moneda [0]" xfId="8" builtinId="7"/>
    <cellStyle name="Moneda 2" xfId="4"/>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F37" sqref="F37"/>
    </sheetView>
  </sheetViews>
  <sheetFormatPr baseColWidth="10" defaultColWidth="9.109375" defaultRowHeight="15" x14ac:dyDescent="0.3"/>
  <cols>
    <col min="1" max="1" width="37.44140625" style="22" customWidth="1"/>
    <col min="2" max="2" width="29.44140625" style="1" customWidth="1"/>
    <col min="3" max="3" width="10.441406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441406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193"/>
      <c r="B1" s="194"/>
      <c r="C1" s="195" t="s">
        <v>95</v>
      </c>
      <c r="D1" s="195"/>
      <c r="E1" s="195"/>
      <c r="F1" s="195"/>
      <c r="G1" s="195"/>
      <c r="H1" s="195"/>
      <c r="I1" s="195"/>
      <c r="J1" s="195"/>
      <c r="K1" s="195"/>
      <c r="L1" s="195"/>
      <c r="M1" s="196"/>
      <c r="N1" s="197"/>
      <c r="O1" s="197"/>
      <c r="P1" s="197"/>
      <c r="Q1" s="195"/>
      <c r="R1" s="198"/>
      <c r="S1" s="195"/>
      <c r="T1" s="195"/>
      <c r="U1" s="195"/>
      <c r="V1" s="195"/>
      <c r="W1" s="195"/>
      <c r="X1" s="195"/>
      <c r="Y1" s="195"/>
      <c r="Z1" s="195"/>
      <c r="AA1" s="195"/>
    </row>
    <row r="2" spans="1:27" ht="24" customHeight="1" x14ac:dyDescent="0.3">
      <c r="A2" s="193"/>
      <c r="B2" s="194"/>
      <c r="C2" s="195"/>
      <c r="D2" s="195"/>
      <c r="E2" s="195"/>
      <c r="F2" s="195"/>
      <c r="G2" s="195"/>
      <c r="H2" s="195"/>
      <c r="I2" s="195"/>
      <c r="J2" s="195"/>
      <c r="K2" s="195"/>
      <c r="L2" s="195"/>
      <c r="M2" s="196"/>
      <c r="N2" s="197"/>
      <c r="O2" s="197"/>
      <c r="P2" s="197"/>
      <c r="Q2" s="195"/>
      <c r="R2" s="198"/>
      <c r="S2" s="195"/>
      <c r="T2" s="195"/>
      <c r="U2" s="195"/>
      <c r="V2" s="195"/>
      <c r="W2" s="195"/>
      <c r="X2" s="195"/>
      <c r="Y2" s="195"/>
      <c r="Z2" s="195"/>
      <c r="AA2" s="195"/>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zoomScale="85" zoomScaleNormal="85" workbookViewId="0">
      <pane ySplit="1" topLeftCell="A2" activePane="bottomLeft" state="frozen"/>
      <selection pane="bottomLeft" activeCell="B4" sqref="B4"/>
    </sheetView>
  </sheetViews>
  <sheetFormatPr baseColWidth="10" defaultColWidth="9.109375" defaultRowHeight="14.4" x14ac:dyDescent="0.3"/>
  <cols>
    <col min="1" max="1" width="31.44140625" style="185" customWidth="1"/>
    <col min="2" max="2" width="24.5546875" style="184" customWidth="1"/>
    <col min="3" max="3" width="9.44140625" style="186" customWidth="1"/>
    <col min="4" max="4" width="16.77734375" style="187" customWidth="1"/>
    <col min="5" max="5" width="15.77734375" style="188" customWidth="1"/>
    <col min="6" max="6" width="69" style="189" customWidth="1"/>
    <col min="7" max="7" width="25.44140625" style="188" customWidth="1"/>
    <col min="8" max="8" width="24.44140625" style="188" customWidth="1"/>
    <col min="9" max="9" width="21" style="188" customWidth="1"/>
    <col min="10" max="10" width="27" style="188" customWidth="1"/>
    <col min="11" max="12" width="29.109375" style="188" customWidth="1"/>
    <col min="13" max="13" width="32.88671875" style="190" customWidth="1"/>
    <col min="14" max="14" width="40.44140625" style="190" customWidth="1"/>
    <col min="15" max="15" width="28" style="191" customWidth="1"/>
    <col min="16" max="16" width="19.44140625" style="188" customWidth="1"/>
    <col min="17" max="17" width="18.44140625" style="191" customWidth="1"/>
    <col min="18" max="18" width="22.44140625" style="192" customWidth="1"/>
    <col min="19" max="20" width="31.44140625" style="192" customWidth="1"/>
    <col min="21" max="21" width="34.44140625" style="192" customWidth="1"/>
    <col min="22" max="22" width="50.88671875" style="192" customWidth="1"/>
    <col min="23" max="23" width="37.88671875" style="192" customWidth="1"/>
    <col min="24" max="24" width="30.44140625" style="184" customWidth="1"/>
    <col min="25" max="25" width="37.44140625" style="184" customWidth="1"/>
    <col min="26" max="26" width="34" style="184" customWidth="1"/>
    <col min="27" max="28" width="9.109375" style="184"/>
    <col min="29" max="29" width="9.44140625" style="184" bestFit="1" customWidth="1"/>
    <col min="30" max="30" width="9.109375" style="184"/>
    <col min="31" max="31" width="11.44140625" style="184" bestFit="1" customWidth="1"/>
    <col min="32" max="38" width="9.109375" style="184"/>
    <col min="39" max="40" width="16.44140625" style="184" bestFit="1" customWidth="1"/>
    <col min="41" max="42" width="9.109375" style="184"/>
    <col min="43" max="43" width="9.44140625" style="184" bestFit="1" customWidth="1"/>
    <col min="44" max="44" width="14.44140625" style="184" bestFit="1" customWidth="1"/>
    <col min="45" max="16384" width="9.109375" style="184"/>
  </cols>
  <sheetData>
    <row r="1" spans="1:26" s="183" customFormat="1" ht="54.75" customHeight="1" x14ac:dyDescent="0.3">
      <c r="A1" s="199" t="s">
        <v>397</v>
      </c>
      <c r="B1" s="200" t="s">
        <v>0</v>
      </c>
      <c r="C1" s="66" t="s">
        <v>1</v>
      </c>
      <c r="D1" s="66" t="s">
        <v>2</v>
      </c>
      <c r="E1" s="66" t="s">
        <v>3</v>
      </c>
      <c r="F1" s="66" t="s">
        <v>4</v>
      </c>
      <c r="G1" s="66" t="s">
        <v>5</v>
      </c>
      <c r="H1" s="66" t="s">
        <v>6</v>
      </c>
      <c r="I1" s="66" t="s">
        <v>7</v>
      </c>
      <c r="J1" s="66" t="s">
        <v>8</v>
      </c>
      <c r="K1" s="66" t="s">
        <v>9</v>
      </c>
      <c r="L1" s="66" t="s">
        <v>10</v>
      </c>
      <c r="M1" s="201" t="s">
        <v>11</v>
      </c>
      <c r="N1" s="201" t="s">
        <v>12</v>
      </c>
      <c r="O1" s="66" t="s">
        <v>13</v>
      </c>
      <c r="P1" s="66" t="s">
        <v>14</v>
      </c>
      <c r="Q1" s="202" t="s">
        <v>15</v>
      </c>
      <c r="R1" s="66" t="s">
        <v>16</v>
      </c>
      <c r="S1" s="66" t="s">
        <v>398</v>
      </c>
      <c r="T1" s="66" t="s">
        <v>399</v>
      </c>
      <c r="U1" s="66" t="s">
        <v>17</v>
      </c>
      <c r="V1" s="66" t="s">
        <v>18</v>
      </c>
      <c r="W1" s="66" t="s">
        <v>19</v>
      </c>
      <c r="X1" s="66" t="s">
        <v>20</v>
      </c>
      <c r="Y1" s="66" t="s">
        <v>21</v>
      </c>
      <c r="Z1" s="66" t="s">
        <v>22</v>
      </c>
    </row>
    <row r="2" spans="1:26" ht="77.400000000000006" customHeight="1" x14ac:dyDescent="0.3">
      <c r="A2" s="203" t="s">
        <v>360</v>
      </c>
      <c r="B2" s="203" t="s">
        <v>378</v>
      </c>
      <c r="C2" s="204">
        <v>1</v>
      </c>
      <c r="D2" s="205" t="s">
        <v>61</v>
      </c>
      <c r="E2" s="206">
        <v>93141506</v>
      </c>
      <c r="F2" s="212" t="s">
        <v>375</v>
      </c>
      <c r="G2" s="206" t="s">
        <v>24</v>
      </c>
      <c r="H2" s="206" t="s">
        <v>376</v>
      </c>
      <c r="I2" s="206">
        <v>11</v>
      </c>
      <c r="J2" s="206" t="s">
        <v>25</v>
      </c>
      <c r="K2" s="206" t="s">
        <v>26</v>
      </c>
      <c r="L2" s="206" t="s">
        <v>67</v>
      </c>
      <c r="M2" s="207">
        <v>200000000</v>
      </c>
      <c r="N2" s="207">
        <v>200000000</v>
      </c>
      <c r="O2" s="208" t="s">
        <v>28</v>
      </c>
      <c r="P2" s="206" t="s">
        <v>29</v>
      </c>
      <c r="Q2" s="208">
        <v>1</v>
      </c>
      <c r="R2" s="212" t="s">
        <v>68</v>
      </c>
      <c r="S2" s="212" t="s">
        <v>364</v>
      </c>
      <c r="T2" s="212" t="s">
        <v>377</v>
      </c>
      <c r="U2" s="212" t="s">
        <v>71</v>
      </c>
      <c r="V2" s="212" t="s">
        <v>377</v>
      </c>
      <c r="W2" s="212" t="s">
        <v>73</v>
      </c>
      <c r="X2" s="203" t="s">
        <v>73</v>
      </c>
      <c r="Y2" s="203" t="s">
        <v>73</v>
      </c>
      <c r="Z2" s="203" t="s">
        <v>73</v>
      </c>
    </row>
    <row r="3" spans="1:26" ht="78" customHeight="1" x14ac:dyDescent="0.3">
      <c r="A3" s="203" t="s">
        <v>360</v>
      </c>
      <c r="B3" s="203" t="s">
        <v>378</v>
      </c>
      <c r="C3" s="204">
        <v>2</v>
      </c>
      <c r="D3" s="205" t="s">
        <v>389</v>
      </c>
      <c r="E3" s="205">
        <v>93141506</v>
      </c>
      <c r="F3" s="213" t="s">
        <v>379</v>
      </c>
      <c r="G3" s="205" t="s">
        <v>24</v>
      </c>
      <c r="H3" s="205" t="s">
        <v>376</v>
      </c>
      <c r="I3" s="209">
        <v>11</v>
      </c>
      <c r="J3" s="209" t="s">
        <v>25</v>
      </c>
      <c r="K3" s="210" t="s">
        <v>26</v>
      </c>
      <c r="L3" s="205" t="s">
        <v>67</v>
      </c>
      <c r="M3" s="207">
        <v>200000000</v>
      </c>
      <c r="N3" s="207">
        <v>200000000</v>
      </c>
      <c r="O3" s="208" t="s">
        <v>28</v>
      </c>
      <c r="P3" s="206" t="s">
        <v>29</v>
      </c>
      <c r="Q3" s="208">
        <v>1</v>
      </c>
      <c r="R3" s="212" t="s">
        <v>68</v>
      </c>
      <c r="S3" s="212" t="s">
        <v>364</v>
      </c>
      <c r="T3" s="212" t="s">
        <v>377</v>
      </c>
      <c r="U3" s="212" t="s">
        <v>71</v>
      </c>
      <c r="V3" s="212" t="s">
        <v>377</v>
      </c>
      <c r="W3" s="212" t="s">
        <v>73</v>
      </c>
      <c r="X3" s="203" t="s">
        <v>73</v>
      </c>
      <c r="Y3" s="203" t="s">
        <v>73</v>
      </c>
      <c r="Z3" s="203" t="s">
        <v>73</v>
      </c>
    </row>
    <row r="4" spans="1:26" ht="56.4" customHeight="1" x14ac:dyDescent="0.3">
      <c r="A4" s="203" t="s">
        <v>396</v>
      </c>
      <c r="B4" s="203" t="s">
        <v>396</v>
      </c>
      <c r="C4" s="204">
        <v>3</v>
      </c>
      <c r="D4" s="205" t="s">
        <v>61</v>
      </c>
      <c r="E4" s="206">
        <v>81112100</v>
      </c>
      <c r="F4" s="212" t="s">
        <v>380</v>
      </c>
      <c r="G4" s="206" t="s">
        <v>381</v>
      </c>
      <c r="H4" s="206" t="s">
        <v>381</v>
      </c>
      <c r="I4" s="206">
        <v>12</v>
      </c>
      <c r="J4" s="206" t="s">
        <v>25</v>
      </c>
      <c r="K4" s="206" t="s">
        <v>382</v>
      </c>
      <c r="L4" s="206" t="s">
        <v>370</v>
      </c>
      <c r="M4" s="211">
        <v>1200000000</v>
      </c>
      <c r="N4" s="211">
        <v>1200000000</v>
      </c>
      <c r="O4" s="208" t="s">
        <v>28</v>
      </c>
      <c r="P4" s="206" t="s">
        <v>28</v>
      </c>
      <c r="Q4" s="208">
        <v>1</v>
      </c>
      <c r="R4" s="212" t="s">
        <v>30</v>
      </c>
      <c r="S4" s="212" t="s">
        <v>371</v>
      </c>
      <c r="T4" s="212" t="s">
        <v>383</v>
      </c>
      <c r="U4" s="212" t="s">
        <v>71</v>
      </c>
      <c r="V4" s="212" t="s">
        <v>384</v>
      </c>
      <c r="W4" s="212" t="s">
        <v>385</v>
      </c>
      <c r="X4" s="203" t="s">
        <v>386</v>
      </c>
      <c r="Y4" s="203" t="s">
        <v>387</v>
      </c>
      <c r="Z4" s="203" t="s">
        <v>388</v>
      </c>
    </row>
    <row r="5" spans="1:26" ht="56.4" customHeight="1" x14ac:dyDescent="0.3">
      <c r="A5" s="203" t="s">
        <v>396</v>
      </c>
      <c r="B5" s="203" t="s">
        <v>396</v>
      </c>
      <c r="C5" s="204">
        <v>4</v>
      </c>
      <c r="D5" s="205" t="s">
        <v>389</v>
      </c>
      <c r="E5" s="206">
        <v>81112100</v>
      </c>
      <c r="F5" s="212" t="s">
        <v>380</v>
      </c>
      <c r="G5" s="206" t="s">
        <v>381</v>
      </c>
      <c r="H5" s="206" t="s">
        <v>381</v>
      </c>
      <c r="I5" s="206">
        <v>12</v>
      </c>
      <c r="J5" s="206" t="s">
        <v>25</v>
      </c>
      <c r="K5" s="206" t="s">
        <v>382</v>
      </c>
      <c r="L5" s="206" t="s">
        <v>370</v>
      </c>
      <c r="M5" s="211">
        <v>40000000</v>
      </c>
      <c r="N5" s="211">
        <v>40000000</v>
      </c>
      <c r="O5" s="208" t="s">
        <v>28</v>
      </c>
      <c r="P5" s="206" t="s">
        <v>28</v>
      </c>
      <c r="Q5" s="208">
        <v>1</v>
      </c>
      <c r="R5" s="212" t="s">
        <v>30</v>
      </c>
      <c r="S5" s="212" t="s">
        <v>371</v>
      </c>
      <c r="T5" s="212" t="s">
        <v>383</v>
      </c>
      <c r="U5" s="212" t="s">
        <v>71</v>
      </c>
      <c r="V5" s="212" t="s">
        <v>384</v>
      </c>
      <c r="W5" s="212" t="s">
        <v>385</v>
      </c>
      <c r="X5" s="203" t="s">
        <v>386</v>
      </c>
      <c r="Y5" s="203" t="s">
        <v>387</v>
      </c>
      <c r="Z5" s="203" t="s">
        <v>388</v>
      </c>
    </row>
    <row r="6" spans="1:26" ht="56.4" customHeight="1" x14ac:dyDescent="0.3">
      <c r="A6" s="203" t="s">
        <v>396</v>
      </c>
      <c r="B6" s="203" t="s">
        <v>359</v>
      </c>
      <c r="C6" s="204">
        <v>5</v>
      </c>
      <c r="D6" s="205" t="s">
        <v>61</v>
      </c>
      <c r="E6" s="206">
        <v>43232311</v>
      </c>
      <c r="F6" s="212" t="s">
        <v>390</v>
      </c>
      <c r="G6" s="206" t="s">
        <v>24</v>
      </c>
      <c r="H6" s="206" t="s">
        <v>24</v>
      </c>
      <c r="I6" s="206">
        <v>2</v>
      </c>
      <c r="J6" s="206" t="s">
        <v>25</v>
      </c>
      <c r="K6" s="206" t="s">
        <v>50</v>
      </c>
      <c r="L6" s="206" t="s">
        <v>51</v>
      </c>
      <c r="M6" s="211">
        <v>1200000000</v>
      </c>
      <c r="N6" s="211">
        <v>1200000000</v>
      </c>
      <c r="O6" s="208" t="s">
        <v>28</v>
      </c>
      <c r="P6" s="206" t="s">
        <v>29</v>
      </c>
      <c r="Q6" s="208">
        <v>1</v>
      </c>
      <c r="R6" s="212" t="s">
        <v>30</v>
      </c>
      <c r="S6" s="212" t="s">
        <v>391</v>
      </c>
      <c r="T6" s="212" t="s">
        <v>391</v>
      </c>
      <c r="U6" s="212" t="s">
        <v>36</v>
      </c>
      <c r="V6" s="212" t="s">
        <v>392</v>
      </c>
      <c r="W6" s="212" t="s">
        <v>52</v>
      </c>
      <c r="X6" s="203" t="s">
        <v>32</v>
      </c>
      <c r="Y6" s="203" t="s">
        <v>393</v>
      </c>
      <c r="Z6" s="203" t="s">
        <v>53</v>
      </c>
    </row>
    <row r="7" spans="1:26" ht="56.4" customHeight="1" x14ac:dyDescent="0.3">
      <c r="A7" s="203" t="s">
        <v>396</v>
      </c>
      <c r="B7" s="203" t="s">
        <v>396</v>
      </c>
      <c r="C7" s="204">
        <v>6</v>
      </c>
      <c r="D7" s="205" t="s">
        <v>23</v>
      </c>
      <c r="E7" s="206">
        <v>43232300</v>
      </c>
      <c r="F7" s="212" t="s">
        <v>394</v>
      </c>
      <c r="G7" s="206" t="s">
        <v>395</v>
      </c>
      <c r="H7" s="206" t="s">
        <v>395</v>
      </c>
      <c r="I7" s="206">
        <v>12</v>
      </c>
      <c r="J7" s="206" t="s">
        <v>25</v>
      </c>
      <c r="K7" s="206" t="s">
        <v>382</v>
      </c>
      <c r="L7" s="206" t="s">
        <v>370</v>
      </c>
      <c r="M7" s="211">
        <v>1160000000</v>
      </c>
      <c r="N7" s="211">
        <v>1160000000</v>
      </c>
      <c r="O7" s="208" t="s">
        <v>28</v>
      </c>
      <c r="P7" s="206" t="s">
        <v>28</v>
      </c>
      <c r="Q7" s="208">
        <v>1</v>
      </c>
      <c r="R7" s="212" t="s">
        <v>30</v>
      </c>
      <c r="S7" s="212" t="s">
        <v>391</v>
      </c>
      <c r="T7" s="212" t="s">
        <v>383</v>
      </c>
      <c r="U7" s="212" t="s">
        <v>71</v>
      </c>
      <c r="V7" s="212" t="s">
        <v>384</v>
      </c>
      <c r="W7" s="212" t="s">
        <v>385</v>
      </c>
      <c r="X7" s="203" t="s">
        <v>386</v>
      </c>
      <c r="Y7" s="203" t="s">
        <v>387</v>
      </c>
      <c r="Z7" s="203" t="s">
        <v>388</v>
      </c>
    </row>
    <row r="8" spans="1:26" ht="35.1" customHeight="1" x14ac:dyDescent="0.3"/>
    <row r="9" spans="1:26" ht="35.1" customHeight="1" x14ac:dyDescent="0.3"/>
  </sheetData>
  <autoFilter ref="A1:Z3"/>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'L:\Users\Lenovo\Desktop\[DICIEMBRE -2.xlsx]Datos'!#REF!</xm:f>
          </x14:formula1>
          <xm:sqref>B6 A1:B3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FO-GCO-PC01-05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2022-01-28T16:03:50Z</dcterms:modified>
</cp:coreProperties>
</file>